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Users\looinninn\Desktop\"/>
    </mc:Choice>
  </mc:AlternateContent>
  <bookViews>
    <workbookView xWindow="-120" yWindow="-120" windowWidth="29040" windowHeight="15840" tabRatio="601"/>
  </bookViews>
  <sheets>
    <sheet name="Monthly_vol_op" sheetId="7" r:id="rId1"/>
  </sheets>
  <definedNames>
    <definedName name="_xlnm.Print_Titles" localSheetId="0">Monthly_vol_op!$1:$3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8" i="7" l="1"/>
  <c r="AH8" i="7"/>
  <c r="AI7" i="7"/>
  <c r="AH7" i="7"/>
  <c r="AI6" i="7"/>
  <c r="AH6" i="7"/>
  <c r="AI5" i="7"/>
  <c r="AH5" i="7"/>
  <c r="AI4" i="7"/>
  <c r="AH4" i="7"/>
  <c r="AI9" i="7" l="1"/>
  <c r="AH9" i="7"/>
</calcChain>
</file>

<file path=xl/sharedStrings.xml><?xml version="1.0" encoding="utf-8"?>
<sst xmlns="http://schemas.openxmlformats.org/spreadsheetml/2006/main" count="60" uniqueCount="27">
  <si>
    <t>Month</t>
  </si>
  <si>
    <t>Crude Palm Oil Futures</t>
  </si>
  <si>
    <t>3-Month KLIBOR Futures</t>
  </si>
  <si>
    <t>EXCHANGE TOTAL</t>
  </si>
  <si>
    <t>Mth-End Open Interest</t>
  </si>
  <si>
    <t>Mth Volume</t>
  </si>
  <si>
    <t>Yearly Volume</t>
  </si>
  <si>
    <t>Crude Palm Kernel Oil Futures</t>
  </si>
  <si>
    <t>Statistics on the Bursa Malaysia Derivatives Berhad</t>
  </si>
  <si>
    <t>Single Stock Futures</t>
  </si>
  <si>
    <t>USD Crude Palm Oil Futures</t>
  </si>
  <si>
    <t>* Trading volumes include NLT/EFRP transactions.</t>
  </si>
  <si>
    <t>Options on Crude Palm Oil Futures</t>
  </si>
  <si>
    <t>GOLD Futures</t>
  </si>
  <si>
    <t>NLT</t>
  </si>
  <si>
    <t>EFRP</t>
  </si>
  <si>
    <t>Included in Contract Volume</t>
  </si>
  <si>
    <t>Mini FTSE Bursa Malaysia Mid 70 Idex Futures</t>
  </si>
  <si>
    <t>USD RBD Palm Olien Futures</t>
  </si>
  <si>
    <t>USD TIN Futures</t>
  </si>
  <si>
    <t>FTSE Bursa Malaysia KLCI Futures</t>
  </si>
  <si>
    <t>FTSE Bursa Malaysia KLCI Options</t>
  </si>
  <si>
    <t>5-Year MGS Bond Futures</t>
  </si>
  <si>
    <t>3-Year MGS Bond Futures</t>
  </si>
  <si>
    <t>Products</t>
  </si>
  <si>
    <t>Options on USD RBD Palm Olein Futures</t>
  </si>
  <si>
    <t>10-Year MGS Bond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</si>
</sst>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/yy;@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 wrapText="1"/>
    </xf>
    <xf numFmtId="3" fontId="2" fillId="0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Fill="1" applyBorder="1"/>
    <xf numFmtId="3" fontId="2" fillId="0" borderId="0" xfId="0" applyNumberFormat="1" applyFont="1" applyFill="1" applyBorder="1"/>
    <xf numFmtId="0" fontId="5" fillId="0" borderId="0" xfId="0" applyFont="1"/>
    <xf numFmtId="3" fontId="2" fillId="0" borderId="1" xfId="0" applyNumberFormat="1" applyFont="1" applyBorder="1"/>
    <xf numFmtId="3" fontId="2" fillId="0" borderId="0" xfId="0" applyNumberFormat="1" applyFont="1" applyBorder="1"/>
    <xf numFmtId="164" fontId="3" fillId="2" borderId="1" xfId="0" applyNumberFormat="1" applyFont="1" applyFill="1" applyBorder="1" applyAlignment="1">
      <alignment horizontal="left"/>
    </xf>
    <xf numFmtId="9" fontId="3" fillId="0" borderId="0" xfId="1" applyFont="1" applyFill="1" applyBorder="1" applyAlignment="1">
      <alignment horizontal="center"/>
    </xf>
    <xf numFmtId="9" fontId="3" fillId="0" borderId="0" xfId="1" applyFont="1" applyFill="1" applyBorder="1" applyAlignment="1">
      <alignment horizontal="center" vertical="center" wrapText="1"/>
    </xf>
    <xf numFmtId="9" fontId="3" fillId="2" borderId="4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3" fontId="2" fillId="3" borderId="1" xfId="0" applyNumberFormat="1" applyFont="1" applyFill="1" applyBorder="1"/>
    <xf numFmtId="9" fontId="3" fillId="2" borderId="3" xfId="1" applyFont="1" applyFill="1" applyBorder="1" applyAlignment="1">
      <alignment horizontal="center" vertical="center" wrapText="1"/>
    </xf>
    <xf numFmtId="9" fontId="3" fillId="2" borderId="4" xfId="1" applyFont="1" applyFill="1" applyBorder="1" applyAlignment="1">
      <alignment horizontal="center" vertical="center" wrapText="1"/>
    </xf>
    <xf numFmtId="9" fontId="3" fillId="2" borderId="3" xfId="1" applyFont="1" applyFill="1" applyBorder="1" applyAlignment="1">
      <alignment wrapText="1"/>
    </xf>
    <xf numFmtId="9" fontId="3" fillId="2" borderId="4" xfId="1" applyFont="1" applyFill="1" applyBorder="1" applyAlignment="1">
      <alignment wrapText="1"/>
    </xf>
    <xf numFmtId="9" fontId="3" fillId="2" borderId="3" xfId="1" applyFont="1" applyFill="1" applyBorder="1" applyAlignment="1">
      <alignment horizontal="center" vertical="center"/>
    </xf>
    <xf numFmtId="9" fontId="3" fillId="2" borderId="2" xfId="1" applyFont="1" applyFill="1" applyBorder="1" applyAlignment="1">
      <alignment horizontal="center" vertical="center"/>
    </xf>
    <xf numFmtId="9" fontId="3" fillId="2" borderId="4" xfId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zoomScale="145" zoomScaleNormal="145" workbookViewId="0">
      <pane ySplit="3" topLeftCell="A4" activePane="bottomLeft" state="frozenSplit"/>
      <selection pane="bottomLeft" activeCell="A9" sqref="A9"/>
    </sheetView>
  </sheetViews>
  <sheetFormatPr defaultRowHeight="13.2" x14ac:dyDescent="0.25"/>
  <cols>
    <col min="1" max="1" width="6.6640625" customWidth="1"/>
    <col min="2" max="2" width="7.44140625" customWidth="1"/>
    <col min="3" max="3" width="6.44140625" customWidth="1"/>
    <col min="4" max="4" width="6.109375" customWidth="1"/>
    <col min="5" max="5" width="6.33203125" customWidth="1"/>
    <col min="6" max="6" width="5.44140625" customWidth="1"/>
    <col min="7" max="7" width="5.77734375" customWidth="1"/>
    <col min="8" max="8" width="7.44140625" customWidth="1"/>
    <col min="9" max="9" width="6.5546875" customWidth="1"/>
    <col min="10" max="10" width="6.33203125" customWidth="1"/>
    <col min="11" max="12" width="6" customWidth="1"/>
    <col min="13" max="15" width="6.5546875" customWidth="1"/>
    <col min="16" max="16" width="5.88671875" customWidth="1"/>
    <col min="17" max="17" width="6.44140625" customWidth="1"/>
    <col min="18" max="18" width="6.109375" customWidth="1"/>
    <col min="19" max="19" width="6" customWidth="1"/>
    <col min="20" max="20" width="5.88671875" customWidth="1"/>
    <col min="21" max="21" width="6.21875" customWidth="1"/>
    <col min="22" max="22" width="5.6640625" customWidth="1"/>
    <col min="23" max="23" width="6.33203125" customWidth="1"/>
    <col min="24" max="24" width="6" customWidth="1"/>
    <col min="25" max="25" width="6.33203125" customWidth="1"/>
    <col min="26" max="26" width="5.5546875" customWidth="1"/>
    <col min="27" max="27" width="6.44140625" customWidth="1"/>
    <col min="28" max="28" width="5.6640625" customWidth="1"/>
    <col min="29" max="29" width="6.44140625" customWidth="1"/>
    <col min="30" max="30" width="5.88671875" customWidth="1"/>
    <col min="31" max="31" width="6" customWidth="1"/>
    <col min="32" max="32" width="5.88671875" customWidth="1"/>
    <col min="33" max="33" width="6" customWidth="1"/>
    <col min="34" max="34" width="7.5546875" customWidth="1"/>
    <col min="35" max="35" width="7.44140625" customWidth="1"/>
    <col min="36" max="36" width="6" customWidth="1"/>
    <col min="37" max="37" width="1.5546875" style="6" customWidth="1"/>
    <col min="38" max="38" width="9" customWidth="1"/>
    <col min="39" max="39" width="8.88671875" customWidth="1"/>
  </cols>
  <sheetData>
    <row r="1" spans="1:41" ht="21" customHeight="1" x14ac:dyDescent="0.4">
      <c r="A1" s="5" t="s">
        <v>8</v>
      </c>
    </row>
    <row r="2" spans="1:41" ht="34.5" customHeight="1" x14ac:dyDescent="0.25">
      <c r="A2" s="15" t="s">
        <v>24</v>
      </c>
      <c r="B2" s="17" t="s">
        <v>20</v>
      </c>
      <c r="C2" s="18"/>
      <c r="D2" s="19" t="s">
        <v>17</v>
      </c>
      <c r="E2" s="20"/>
      <c r="F2" s="17" t="s">
        <v>21</v>
      </c>
      <c r="G2" s="18"/>
      <c r="H2" s="17" t="s">
        <v>1</v>
      </c>
      <c r="I2" s="18"/>
      <c r="J2" s="17" t="s">
        <v>18</v>
      </c>
      <c r="K2" s="18"/>
      <c r="L2" s="17" t="s">
        <v>12</v>
      </c>
      <c r="M2" s="18"/>
      <c r="N2" s="17" t="s">
        <v>25</v>
      </c>
      <c r="O2" s="18"/>
      <c r="P2" s="21" t="s">
        <v>13</v>
      </c>
      <c r="Q2" s="23"/>
      <c r="R2" s="17" t="s">
        <v>9</v>
      </c>
      <c r="S2" s="18"/>
      <c r="T2" s="17" t="s">
        <v>2</v>
      </c>
      <c r="U2" s="18"/>
      <c r="V2" s="17" t="s">
        <v>23</v>
      </c>
      <c r="W2" s="18"/>
      <c r="X2" s="17" t="s">
        <v>22</v>
      </c>
      <c r="Y2" s="18"/>
      <c r="Z2" s="17" t="s">
        <v>26</v>
      </c>
      <c r="AA2" s="18"/>
      <c r="AB2" s="17" t="s">
        <v>7</v>
      </c>
      <c r="AC2" s="18"/>
      <c r="AD2" s="17" t="s">
        <v>10</v>
      </c>
      <c r="AE2" s="18"/>
      <c r="AF2" s="17" t="s">
        <v>19</v>
      </c>
      <c r="AG2" s="18"/>
      <c r="AH2" s="21" t="s">
        <v>3</v>
      </c>
      <c r="AI2" s="22"/>
      <c r="AJ2" s="23"/>
      <c r="AK2" s="12"/>
      <c r="AL2" s="4" t="s">
        <v>14</v>
      </c>
      <c r="AM2" s="14" t="s">
        <v>15</v>
      </c>
    </row>
    <row r="3" spans="1:41" s="1" customFormat="1" ht="41.25" customHeight="1" x14ac:dyDescent="0.25">
      <c r="A3" s="3" t="s">
        <v>0</v>
      </c>
      <c r="B3" s="4" t="s">
        <v>5</v>
      </c>
      <c r="C3" s="3" t="s">
        <v>4</v>
      </c>
      <c r="D3" s="4" t="s">
        <v>5</v>
      </c>
      <c r="E3" s="3" t="s">
        <v>4</v>
      </c>
      <c r="F3" s="4" t="s">
        <v>5</v>
      </c>
      <c r="G3" s="3" t="s">
        <v>4</v>
      </c>
      <c r="H3" s="4" t="s">
        <v>5</v>
      </c>
      <c r="I3" s="3" t="s">
        <v>4</v>
      </c>
      <c r="J3" s="4" t="s">
        <v>5</v>
      </c>
      <c r="K3" s="3" t="s">
        <v>4</v>
      </c>
      <c r="L3" s="4" t="s">
        <v>5</v>
      </c>
      <c r="M3" s="3" t="s">
        <v>4</v>
      </c>
      <c r="N3" s="4" t="s">
        <v>5</v>
      </c>
      <c r="O3" s="3" t="s">
        <v>4</v>
      </c>
      <c r="P3" s="4" t="s">
        <v>5</v>
      </c>
      <c r="Q3" s="3" t="s">
        <v>4</v>
      </c>
      <c r="R3" s="4" t="s">
        <v>5</v>
      </c>
      <c r="S3" s="3" t="s">
        <v>4</v>
      </c>
      <c r="T3" s="4" t="s">
        <v>5</v>
      </c>
      <c r="U3" s="3" t="s">
        <v>4</v>
      </c>
      <c r="V3" s="4" t="s">
        <v>5</v>
      </c>
      <c r="W3" s="3" t="s">
        <v>4</v>
      </c>
      <c r="X3" s="4" t="s">
        <v>5</v>
      </c>
      <c r="Y3" s="3" t="s">
        <v>4</v>
      </c>
      <c r="Z3" s="4" t="s">
        <v>5</v>
      </c>
      <c r="AA3" s="3" t="s">
        <v>4</v>
      </c>
      <c r="AB3" s="4" t="s">
        <v>5</v>
      </c>
      <c r="AC3" s="3" t="s">
        <v>4</v>
      </c>
      <c r="AD3" s="4" t="s">
        <v>5</v>
      </c>
      <c r="AE3" s="3" t="s">
        <v>4</v>
      </c>
      <c r="AF3" s="4" t="s">
        <v>5</v>
      </c>
      <c r="AG3" s="3" t="s">
        <v>4</v>
      </c>
      <c r="AH3" s="4" t="s">
        <v>5</v>
      </c>
      <c r="AI3" s="3" t="s">
        <v>4</v>
      </c>
      <c r="AJ3" s="4" t="s">
        <v>6</v>
      </c>
      <c r="AK3" s="13"/>
      <c r="AL3" s="4" t="s">
        <v>16</v>
      </c>
      <c r="AM3" s="14" t="s">
        <v>16</v>
      </c>
    </row>
    <row r="4" spans="1:41" x14ac:dyDescent="0.25">
      <c r="A4" s="11">
        <v>43922</v>
      </c>
      <c r="B4" s="9">
        <v>304872</v>
      </c>
      <c r="C4" s="9">
        <v>29792</v>
      </c>
      <c r="D4" s="9">
        <v>0</v>
      </c>
      <c r="E4" s="9">
        <v>0</v>
      </c>
      <c r="F4" s="9">
        <v>658</v>
      </c>
      <c r="G4" s="9">
        <v>357</v>
      </c>
      <c r="H4" s="16">
        <v>1197634</v>
      </c>
      <c r="I4" s="9">
        <v>217411</v>
      </c>
      <c r="J4" s="9">
        <v>0</v>
      </c>
      <c r="K4" s="9">
        <v>0</v>
      </c>
      <c r="L4" s="9">
        <v>950</v>
      </c>
      <c r="M4" s="9">
        <v>15823</v>
      </c>
      <c r="N4" s="9">
        <v>0</v>
      </c>
      <c r="O4" s="9">
        <v>0</v>
      </c>
      <c r="P4" s="9">
        <v>33</v>
      </c>
      <c r="Q4" s="9">
        <v>47</v>
      </c>
      <c r="R4" s="9">
        <v>21</v>
      </c>
      <c r="S4" s="9">
        <v>1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16">
        <f t="shared" ref="AH4:AH8" si="0">SUM(B4+D4+F4+H4+J4+L4+N4+P4+R4+T4+V4+X4+Z4+AB4+AD4+AF4)</f>
        <v>1504168</v>
      </c>
      <c r="AI4" s="2">
        <f t="shared" ref="AI4:AI8" si="1">SUM(C4+E4+G4+I4+K4+M4+O4+Q4+S4+U4+W4+Y4+AA4+AC4+AE4+AG4)</f>
        <v>263431</v>
      </c>
      <c r="AJ4" s="2"/>
      <c r="AK4" s="7"/>
      <c r="AL4" s="2">
        <v>8336</v>
      </c>
      <c r="AM4" s="2">
        <v>0</v>
      </c>
      <c r="AN4" s="7"/>
      <c r="AO4" s="7"/>
    </row>
    <row r="5" spans="1:41" x14ac:dyDescent="0.25">
      <c r="A5" s="11">
        <v>43952</v>
      </c>
      <c r="B5" s="9">
        <v>249484</v>
      </c>
      <c r="C5" s="9">
        <v>33001</v>
      </c>
      <c r="D5" s="9">
        <v>0</v>
      </c>
      <c r="E5" s="9">
        <v>0</v>
      </c>
      <c r="F5" s="9">
        <v>743</v>
      </c>
      <c r="G5" s="9">
        <v>132</v>
      </c>
      <c r="H5" s="16">
        <v>770901</v>
      </c>
      <c r="I5" s="9">
        <v>206847</v>
      </c>
      <c r="J5" s="9">
        <v>0</v>
      </c>
      <c r="K5" s="9">
        <v>0</v>
      </c>
      <c r="L5" s="9">
        <v>5300</v>
      </c>
      <c r="M5" s="9">
        <v>16850</v>
      </c>
      <c r="N5" s="9">
        <v>0</v>
      </c>
      <c r="O5" s="9">
        <v>0</v>
      </c>
      <c r="P5" s="9">
        <v>8</v>
      </c>
      <c r="Q5" s="9">
        <v>47</v>
      </c>
      <c r="R5" s="9">
        <v>1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16">
        <f t="shared" si="0"/>
        <v>1026437</v>
      </c>
      <c r="AI5" s="2">
        <f t="shared" si="1"/>
        <v>256877</v>
      </c>
      <c r="AJ5" s="2"/>
      <c r="AK5" s="7"/>
      <c r="AL5" s="2">
        <v>8016</v>
      </c>
      <c r="AM5" s="2">
        <v>0</v>
      </c>
      <c r="AN5" s="7"/>
      <c r="AO5" s="7"/>
    </row>
    <row r="6" spans="1:41" x14ac:dyDescent="0.25">
      <c r="A6" s="11">
        <v>43983</v>
      </c>
      <c r="B6" s="9">
        <v>331187</v>
      </c>
      <c r="C6" s="9">
        <v>28096</v>
      </c>
      <c r="D6" s="9">
        <v>0</v>
      </c>
      <c r="E6" s="9">
        <v>0</v>
      </c>
      <c r="F6" s="9">
        <v>726</v>
      </c>
      <c r="G6" s="9">
        <v>457</v>
      </c>
      <c r="H6" s="16">
        <v>1129534</v>
      </c>
      <c r="I6" s="9">
        <v>196289</v>
      </c>
      <c r="J6" s="9">
        <v>0</v>
      </c>
      <c r="K6" s="9">
        <v>0</v>
      </c>
      <c r="L6" s="9">
        <v>5050</v>
      </c>
      <c r="M6" s="9">
        <v>18500</v>
      </c>
      <c r="N6" s="9">
        <v>0</v>
      </c>
      <c r="O6" s="9">
        <v>0</v>
      </c>
      <c r="P6" s="9">
        <v>24</v>
      </c>
      <c r="Q6" s="9">
        <v>40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20</v>
      </c>
      <c r="AE6" s="9">
        <v>0</v>
      </c>
      <c r="AF6" s="9">
        <v>0</v>
      </c>
      <c r="AG6" s="9">
        <v>0</v>
      </c>
      <c r="AH6" s="16">
        <f t="shared" si="0"/>
        <v>1466541</v>
      </c>
      <c r="AI6" s="2">
        <f t="shared" si="1"/>
        <v>243382</v>
      </c>
      <c r="AJ6" s="2"/>
      <c r="AK6" s="7"/>
      <c r="AL6" s="2">
        <v>16119</v>
      </c>
      <c r="AM6" s="2">
        <v>0</v>
      </c>
      <c r="AN6" s="7"/>
      <c r="AO6" s="7"/>
    </row>
    <row r="7" spans="1:41" x14ac:dyDescent="0.25">
      <c r="A7" s="11">
        <v>44013</v>
      </c>
      <c r="B7" s="9">
        <v>317803</v>
      </c>
      <c r="C7" s="9">
        <v>29314</v>
      </c>
      <c r="D7" s="9">
        <v>0</v>
      </c>
      <c r="E7" s="9">
        <v>0</v>
      </c>
      <c r="F7" s="9">
        <v>1140</v>
      </c>
      <c r="G7" s="9">
        <v>363</v>
      </c>
      <c r="H7" s="16">
        <v>1156841</v>
      </c>
      <c r="I7" s="9">
        <v>185654</v>
      </c>
      <c r="J7" s="9">
        <v>0</v>
      </c>
      <c r="K7" s="9">
        <v>0</v>
      </c>
      <c r="L7" s="9">
        <v>8250</v>
      </c>
      <c r="M7" s="9">
        <v>21900</v>
      </c>
      <c r="N7" s="9">
        <v>0</v>
      </c>
      <c r="O7" s="9">
        <v>0</v>
      </c>
      <c r="P7" s="9">
        <v>4</v>
      </c>
      <c r="Q7" s="9">
        <v>39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311</v>
      </c>
      <c r="AE7" s="9">
        <v>111</v>
      </c>
      <c r="AF7" s="9">
        <v>0</v>
      </c>
      <c r="AG7" s="9">
        <v>0</v>
      </c>
      <c r="AH7" s="16">
        <f t="shared" si="0"/>
        <v>1484349</v>
      </c>
      <c r="AI7" s="2">
        <f t="shared" si="1"/>
        <v>237381</v>
      </c>
      <c r="AJ7" s="2"/>
      <c r="AK7" s="7"/>
      <c r="AL7" s="2">
        <v>14626</v>
      </c>
      <c r="AM7" s="2">
        <v>160</v>
      </c>
      <c r="AN7" s="7"/>
      <c r="AO7" s="7"/>
    </row>
    <row r="8" spans="1:41" x14ac:dyDescent="0.25">
      <c r="A8" s="11">
        <v>44044</v>
      </c>
      <c r="B8" s="9">
        <v>257763</v>
      </c>
      <c r="C8" s="9">
        <v>28014</v>
      </c>
      <c r="D8" s="9">
        <v>0</v>
      </c>
      <c r="E8" s="9">
        <v>0</v>
      </c>
      <c r="F8" s="9">
        <v>627</v>
      </c>
      <c r="G8" s="9">
        <v>168</v>
      </c>
      <c r="H8" s="16">
        <v>995029</v>
      </c>
      <c r="I8" s="9">
        <v>184790</v>
      </c>
      <c r="J8" s="9">
        <v>0</v>
      </c>
      <c r="K8" s="9">
        <v>0</v>
      </c>
      <c r="L8" s="9">
        <v>600</v>
      </c>
      <c r="M8" s="9">
        <v>19150</v>
      </c>
      <c r="N8" s="9">
        <v>0</v>
      </c>
      <c r="O8" s="9">
        <v>0</v>
      </c>
      <c r="P8" s="9">
        <v>17</v>
      </c>
      <c r="Q8" s="9">
        <v>19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50</v>
      </c>
      <c r="AE8" s="9">
        <v>81</v>
      </c>
      <c r="AF8" s="9">
        <v>0</v>
      </c>
      <c r="AG8" s="9">
        <v>0</v>
      </c>
      <c r="AH8" s="16">
        <f t="shared" si="0"/>
        <v>1254086</v>
      </c>
      <c r="AI8" s="2">
        <f t="shared" si="1"/>
        <v>232222</v>
      </c>
      <c r="AJ8" s="2"/>
      <c r="AK8" s="7"/>
      <c r="AL8" s="2">
        <v>3582</v>
      </c>
      <c r="AM8" s="2">
        <v>1200</v>
      </c>
      <c r="AN8" s="7"/>
      <c r="AO8" s="7"/>
    </row>
    <row r="9" spans="1:41" x14ac:dyDescent="0.25">
      <c r="A9" s="11">
        <v>44075</v>
      </c>
      <c r="B9" s="9">
        <v>276557</v>
      </c>
      <c r="C9" s="9">
        <v>24619</v>
      </c>
      <c r="D9" s="9">
        <v>0</v>
      </c>
      <c r="E9" s="9">
        <v>0</v>
      </c>
      <c r="F9" s="9">
        <v>581</v>
      </c>
      <c r="G9" s="9">
        <v>228</v>
      </c>
      <c r="H9" s="16">
        <v>1282439</v>
      </c>
      <c r="I9" s="9">
        <v>198151</v>
      </c>
      <c r="J9" s="9">
        <v>0</v>
      </c>
      <c r="K9" s="9">
        <v>0</v>
      </c>
      <c r="L9" s="9">
        <v>4250</v>
      </c>
      <c r="M9" s="9">
        <v>19050</v>
      </c>
      <c r="N9" s="9">
        <v>0</v>
      </c>
      <c r="O9" s="9">
        <v>0</v>
      </c>
      <c r="P9" s="9">
        <v>4</v>
      </c>
      <c r="Q9" s="9">
        <v>22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230</v>
      </c>
      <c r="Y9" s="9">
        <v>140</v>
      </c>
      <c r="Z9" s="9">
        <v>0</v>
      </c>
      <c r="AA9" s="9">
        <v>0</v>
      </c>
      <c r="AB9" s="9">
        <v>0</v>
      </c>
      <c r="AC9" s="9">
        <v>0</v>
      </c>
      <c r="AD9" s="9">
        <v>10</v>
      </c>
      <c r="AE9" s="9">
        <v>40</v>
      </c>
      <c r="AF9" s="9">
        <v>0</v>
      </c>
      <c r="AG9" s="9">
        <v>0</v>
      </c>
      <c r="AH9" s="16">
        <f t="shared" ref="AH9" si="2">SUM(B9+D9+F9+H9+J9+L9+N9+P9+R9+T9+V9+X9+Z9+AB9+AD9+AF9)</f>
        <v>1564071</v>
      </c>
      <c r="AI9" s="2">
        <f t="shared" ref="AI9" si="3">SUM(C9+E9+G9+I9+K9+M9+O9+Q9+S9+U9+W9+Y9+AA9+AC9+AE9+AG9)</f>
        <v>242250</v>
      </c>
      <c r="AJ9" s="2"/>
      <c r="AK9" s="7"/>
      <c r="AL9" s="2">
        <v>8686</v>
      </c>
      <c r="AM9" s="2">
        <v>100</v>
      </c>
      <c r="AN9" s="7"/>
      <c r="AO9" s="7"/>
    </row>
    <row r="10" spans="1:41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H10" s="7"/>
      <c r="AI10" s="7"/>
      <c r="AJ10" s="10"/>
    </row>
    <row r="11" spans="1:41" x14ac:dyDescent="0.25">
      <c r="A11" s="8" t="s">
        <v>11</v>
      </c>
      <c r="B11" s="8"/>
      <c r="C11" s="8"/>
      <c r="D11" s="8"/>
      <c r="E11" s="8"/>
      <c r="F11" s="8"/>
      <c r="G11" s="8"/>
    </row>
  </sheetData>
  <mergeCells count="17">
    <mergeCell ref="AD2:AE2"/>
    <mergeCell ref="AF2:AG2"/>
    <mergeCell ref="AH2:AJ2"/>
    <mergeCell ref="P2:Q2"/>
    <mergeCell ref="T2:U2"/>
    <mergeCell ref="V2:W2"/>
    <mergeCell ref="X2:Y2"/>
    <mergeCell ref="Z2:AA2"/>
    <mergeCell ref="AB2:AC2"/>
    <mergeCell ref="R2:S2"/>
    <mergeCell ref="N2:O2"/>
    <mergeCell ref="L2:M2"/>
    <mergeCell ref="B2:C2"/>
    <mergeCell ref="D2:E2"/>
    <mergeCell ref="F2:G2"/>
    <mergeCell ref="H2:I2"/>
    <mergeCell ref="J2:K2"/>
  </mergeCells>
  <printOptions horizontalCentered="1"/>
  <pageMargins left="0.51181102362204722" right="0.51181102362204722" top="0.74803149606299213" bottom="0.74803149606299213" header="0.51181102362204722" footer="0.51181102362204722"/>
  <pageSetup orientation="landscape" horizontalDpi="4294967292" r:id="rId1"/>
  <headerFooter alignWithMargins="0">
    <oddFooter>&amp;LBursa Malaysia Berhad&amp;RDerivatives Market Exchange Operations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506C2E0254024EACAF60139985F55C" ma:contentTypeVersion="0" ma:contentTypeDescription="Create a new document." ma:contentTypeScope="" ma:versionID="34296a812d40741f22449d3b90a2c3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42ECAD-58FE-4DB3-ACC7-422E6E7D40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8EE3C0-8F26-4E12-930B-75D2C503F2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E794CF-10DA-4C94-B475-04ED1A541B89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Monthly_vol_op</vt:lpstr>
      <vt:lpstr>Monthly_vol_op!Print_Titles</vt:lpstr>
    </vt:vector>
  </TitlesOfParts>
  <Company>Bursa Malaysia Berhad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- Monthly Data</dc:title>
  <dc:creator>Derivatives Market &amp; Product Development</dc:creator>
  <cp:lastModifiedBy>Loo Inn Inn</cp:lastModifiedBy>
  <cp:lastPrinted>2008-08-05T06:51:26Z</cp:lastPrinted>
  <dcterms:created xsi:type="dcterms:W3CDTF">2012-09-03T11:48:03Z</dcterms:created>
  <dcterms:modified xsi:type="dcterms:W3CDTF">2020-10-02T04:18:11Z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0x01010014506C2E0254024EACAF60139985F55C</vt:lpwstr>
  </property>
</Properties>
</file>